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ПУБЛИКАЦИИ=\АГЛОМЕРАЦИЯ\2025\русс\"/>
    </mc:Choice>
  </mc:AlternateContent>
  <bookViews>
    <workbookView xWindow="0" yWindow="0" windowWidth="28800" windowHeight="12030"/>
  </bookViews>
  <sheets>
    <sheet name="рус" sheetId="1" r:id="rId1"/>
  </sheets>
  <definedNames>
    <definedName name="_xlnm.Print_Titles" localSheetId="0">рус!$2:$4</definedName>
  </definedNames>
  <calcPr calcId="162913"/>
</workbook>
</file>

<file path=xl/calcChain.xml><?xml version="1.0" encoding="utf-8"?>
<calcChain xmlns="http://schemas.openxmlformats.org/spreadsheetml/2006/main">
  <c r="B21" i="1" l="1"/>
  <c r="B12" i="1"/>
  <c r="B5" i="1"/>
</calcChain>
</file>

<file path=xl/sharedStrings.xml><?xml version="1.0" encoding="utf-8"?>
<sst xmlns="http://schemas.openxmlformats.org/spreadsheetml/2006/main" count="24" uniqueCount="24">
  <si>
    <t>Внутренние затраты на научно-исследовательские и опытно-конструкторские работы, млн тг</t>
  </si>
  <si>
    <t>Астанинская агломерация</t>
  </si>
  <si>
    <t>Алматинская агломерация</t>
  </si>
  <si>
    <t>Шымкентская агломерация</t>
  </si>
  <si>
    <t>Наименование</t>
  </si>
  <si>
    <t>район Алматы</t>
  </si>
  <si>
    <t>район Есиль</t>
  </si>
  <si>
    <t>район Сарыарка</t>
  </si>
  <si>
    <t>район Байконыр</t>
  </si>
  <si>
    <t>район Нура</t>
  </si>
  <si>
    <t>район Алатауский</t>
  </si>
  <si>
    <t>район Ауэзовский</t>
  </si>
  <si>
    <t>район Бостандыкский</t>
  </si>
  <si>
    <t>район Жетысуский</t>
  </si>
  <si>
    <t>район Медеуский</t>
  </si>
  <si>
    <t>район Наурызбайский</t>
  </si>
  <si>
    <t>район Турксибский</t>
  </si>
  <si>
    <t>район аль-Фарабийский</t>
  </si>
  <si>
    <t>район Енбекшинский</t>
  </si>
  <si>
    <t>район Каратауский</t>
  </si>
  <si>
    <t>район Алмалинский</t>
  </si>
  <si>
    <t>32. Показатели по агломераций за 2025 год</t>
  </si>
  <si>
    <t>район Сарайшык</t>
  </si>
  <si>
    <t>район Туран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</si>
</sst>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>
    <font>
      <sz val="11"/>
      <color indexed="8"/>
      <name val="Calibri"/>
      <family val="2"/>
      <scheme val="minor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sz val="11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G24" sqref="G24"/>
    </sheetView>
  </sheetViews>
  <sheetFormatPr defaultRowHeight="14.25"/>
  <cols>
    <col min="1" max="1" width="46.140625" style="2" customWidth="1"/>
    <col min="2" max="2" width="42.85546875" style="2" customWidth="1"/>
    <col min="3" max="16384" width="9.140625" style="2"/>
  </cols>
  <sheetData>
    <row r="1" spans="1:2" s="1" customFormat="1" ht="31.5" customHeight="1">
      <c r="A1" s="7" t="s">
        <v>21</v>
      </c>
      <c r="B1" s="7"/>
    </row>
    <row r="3" spans="1:2" s="1" customFormat="1" ht="38.25" customHeight="1">
      <c r="A3" s="8" t="s">
        <v>4</v>
      </c>
      <c r="B3" s="8" t="s">
        <v>0</v>
      </c>
    </row>
    <row r="4" spans="1:2" s="1" customFormat="1" ht="15.75" customHeight="1">
      <c r="A4" s="8"/>
      <c r="B4" s="8"/>
    </row>
    <row r="5" spans="1:2">
      <c r="A5" s="4" t="s">
        <v>1</v>
      </c>
      <c r="B5" s="5">
        <f>B6+B7+B8+B9+B10+B11</f>
        <v>51414.2</v>
      </c>
    </row>
    <row r="6" spans="1:2">
      <c r="A6" s="4" t="s">
        <v>5</v>
      </c>
      <c r="B6" s="5">
        <v>11571.7</v>
      </c>
    </row>
    <row r="7" spans="1:2">
      <c r="A7" s="4" t="s">
        <v>6</v>
      </c>
      <c r="B7" s="5">
        <v>11333.4</v>
      </c>
    </row>
    <row r="8" spans="1:2">
      <c r="A8" s="4" t="s">
        <v>7</v>
      </c>
      <c r="B8" s="5">
        <v>7507.2</v>
      </c>
    </row>
    <row r="9" spans="1:2">
      <c r="A9" s="4" t="s">
        <v>8</v>
      </c>
      <c r="B9" s="5">
        <v>1596.8</v>
      </c>
    </row>
    <row r="10" spans="1:2">
      <c r="A10" s="4" t="s">
        <v>9</v>
      </c>
      <c r="B10" s="5">
        <v>18962.3</v>
      </c>
    </row>
    <row r="11" spans="1:2">
      <c r="A11" s="4" t="s">
        <v>22</v>
      </c>
      <c r="B11" s="5">
        <v>442.8</v>
      </c>
    </row>
    <row r="12" spans="1:2">
      <c r="A12" s="4" t="s">
        <v>2</v>
      </c>
      <c r="B12" s="5">
        <f>B13+B14+B15+B16+B17+B18+B19+B20</f>
        <v>113238.5</v>
      </c>
    </row>
    <row r="13" spans="1:2">
      <c r="A13" s="4" t="s">
        <v>20</v>
      </c>
      <c r="B13" s="5">
        <v>16169.1</v>
      </c>
    </row>
    <row r="14" spans="1:2">
      <c r="A14" s="4" t="s">
        <v>10</v>
      </c>
      <c r="B14" s="6">
        <v>208.2</v>
      </c>
    </row>
    <row r="15" spans="1:2">
      <c r="A15" s="4" t="s">
        <v>11</v>
      </c>
      <c r="B15" s="5">
        <v>3523.2</v>
      </c>
    </row>
    <row r="16" spans="1:2">
      <c r="A16" s="4" t="s">
        <v>12</v>
      </c>
      <c r="B16" s="5">
        <v>46959.199999999997</v>
      </c>
    </row>
    <row r="17" spans="1:2">
      <c r="A17" s="4" t="s">
        <v>13</v>
      </c>
      <c r="B17" s="5">
        <v>4036.6</v>
      </c>
    </row>
    <row r="18" spans="1:2">
      <c r="A18" s="4" t="s">
        <v>14</v>
      </c>
      <c r="B18" s="5">
        <v>40338.300000000003</v>
      </c>
    </row>
    <row r="19" spans="1:2">
      <c r="A19" s="4" t="s">
        <v>15</v>
      </c>
      <c r="B19" s="5">
        <v>1207.9000000000001</v>
      </c>
    </row>
    <row r="20" spans="1:2">
      <c r="A20" s="4" t="s">
        <v>16</v>
      </c>
      <c r="B20" s="5">
        <v>796</v>
      </c>
    </row>
    <row r="21" spans="1:2">
      <c r="A21" s="4" t="s">
        <v>3</v>
      </c>
      <c r="B21" s="5">
        <f>B22+B23+B24+B25</f>
        <v>3311.2999999999997</v>
      </c>
    </row>
    <row r="22" spans="1:2">
      <c r="A22" s="4" t="s">
        <v>17</v>
      </c>
      <c r="B22" s="5">
        <v>2796</v>
      </c>
    </row>
    <row r="23" spans="1:2">
      <c r="A23" s="4" t="s">
        <v>18</v>
      </c>
      <c r="B23" s="5">
        <v>362.1</v>
      </c>
    </row>
    <row r="24" spans="1:2">
      <c r="A24" s="4" t="s">
        <v>19</v>
      </c>
      <c r="B24" s="6">
        <v>121.7</v>
      </c>
    </row>
    <row r="25" spans="1:2">
      <c r="A25" s="4" t="s">
        <v>23</v>
      </c>
      <c r="B25" s="6">
        <v>31.5</v>
      </c>
    </row>
    <row r="26" spans="1:2">
      <c r="A26" s="3"/>
    </row>
    <row r="27" spans="1:2">
      <c r="A27" s="3"/>
    </row>
  </sheetData>
  <mergeCells count="3">
    <mergeCell ref="A1:B1"/>
    <mergeCell ref="A3:A4"/>
    <mergeCell ref="B3:B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</vt:lpstr>
      <vt:lpstr>рус!Заголовки_для_печати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Куралай Кипшакова</cp:lastModifiedBy>
  <dcterms:created xsi:type="dcterms:W3CDTF">2024-11-11T06:25:38Z</dcterms:created>
  <dcterms:modified xsi:type="dcterms:W3CDTF">2026-04-01T06:26:25Z</dcterms:modified>
</cp:coreProperties>
</file>